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00 【2024年度】工作\29 东莞市常平水厂设计\V8 道路交通工程 -修改转弯半径、路宽 -按建设单位意见修改、重做方案-根据会议意见重做方案-新建A路-更改项目名称-第三方图审+益丰领导意见修改-修改日期-图审意见\02 CAD\"/>
    </mc:Choice>
  </mc:AlternateContent>
  <bookViews>
    <workbookView xWindow="0" yWindow="0" windowWidth="28800" windowHeight="12375"/>
  </bookViews>
  <sheets>
    <sheet name="工程量 (3)" sheetId="9" r:id="rId1"/>
  </sheets>
  <definedNames>
    <definedName name="_xlnm.Print_Area" localSheetId="0">'工程量 (3)'!$B$2:$G$15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9" l="1"/>
  <c r="F9" i="9" l="1"/>
</calcChain>
</file>

<file path=xl/sharedStrings.xml><?xml version="1.0" encoding="utf-8"?>
<sst xmlns="http://schemas.openxmlformats.org/spreadsheetml/2006/main" count="27" uniqueCount="24">
  <si>
    <t>交通工程数量汇总表</t>
  </si>
  <si>
    <t>序号</t>
  </si>
  <si>
    <t>项目</t>
  </si>
  <si>
    <t>材料/规格</t>
  </si>
  <si>
    <t>单位</t>
  </si>
  <si>
    <t>工程量</t>
  </si>
  <si>
    <t>备注</t>
  </si>
  <si>
    <t>标线</t>
  </si>
  <si>
    <r>
      <rPr>
        <sz val="14"/>
        <rFont val="宋体"/>
        <family val="3"/>
        <charset val="134"/>
      </rPr>
      <t>m</t>
    </r>
    <r>
      <rPr>
        <vertAlign val="superscript"/>
        <sz val="14"/>
        <rFont val="宋体"/>
        <family val="3"/>
        <charset val="134"/>
      </rPr>
      <t>2</t>
    </r>
  </si>
  <si>
    <t>导向箭头（白色，长3m）</t>
  </si>
  <si>
    <t>个</t>
  </si>
  <si>
    <t>不可跨越对向车行道分界线（线宽15cm）、路面限速标识（黄色文字）</t>
  </si>
  <si>
    <t>黄色热熔型，线厚1.8mm</t>
  </si>
  <si>
    <t>标志牌</t>
  </si>
  <si>
    <t>套</t>
  </si>
  <si>
    <t>单柱式，含基础部分</t>
  </si>
  <si>
    <t>φ76×3.75×3500 单立杆</t>
    <phoneticPr fontId="9" type="noConversion"/>
  </si>
  <si>
    <t>限速标志牌(d=60cm)</t>
    <phoneticPr fontId="9" type="noConversion"/>
  </si>
  <si>
    <t>让行标志牌（a=70cm）</t>
    <phoneticPr fontId="9" type="noConversion"/>
  </si>
  <si>
    <t>车行道边缘线（线宽10cm）、停止线（线宽30cm）、人行横道（长4m，线宽40cm）</t>
    <phoneticPr fontId="9" type="noConversion"/>
  </si>
  <si>
    <t>白色热熔型，线厚1.8mm</t>
    <phoneticPr fontId="9" type="noConversion"/>
  </si>
  <si>
    <t>施工围蔽</t>
    <phoneticPr fontId="9" type="noConversion"/>
  </si>
  <si>
    <t>m</t>
    <phoneticPr fontId="9" type="noConversion"/>
  </si>
  <si>
    <t>围蔽板，高1.8米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</si>
</sst>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);[Red]\(0.0\)"/>
    <numFmt numFmtId="177" formatCode="0.00_);[Red]\(0.00\)"/>
    <numFmt numFmtId="178" formatCode="0_);[Red]\(0\)"/>
  </numFmts>
  <fonts count="12">
    <font>
      <sz val="12"/>
      <name val="宋体"/>
      <charset val="134"/>
    </font>
    <font>
      <sz val="18"/>
      <name val="黑体"/>
      <family val="3"/>
      <charset val="134"/>
    </font>
    <font>
      <b/>
      <sz val="16"/>
      <name val="宋体"/>
      <family val="3"/>
      <charset val="134"/>
    </font>
    <font>
      <sz val="14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name val="宋体"/>
      <family val="3"/>
      <charset val="134"/>
    </font>
    <font>
      <b/>
      <sz val="24"/>
      <name val="宋体"/>
      <family val="3"/>
      <charset val="134"/>
    </font>
    <font>
      <sz val="12"/>
      <color theme="1"/>
      <name val="宋体"/>
      <family val="3"/>
      <charset val="134"/>
    </font>
    <font>
      <vertAlign val="superscript"/>
      <sz val="14"/>
      <name val="宋体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77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177" fontId="0" fillId="0" borderId="0" xfId="0" applyNumberFormat="1" applyAlignment="1">
      <alignment horizontal="center" vertical="center" wrapText="1"/>
    </xf>
    <xf numFmtId="177" fontId="0" fillId="0" borderId="0" xfId="0" applyNumberFormat="1" applyFill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177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176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wrapText="1"/>
    </xf>
    <xf numFmtId="177" fontId="7" fillId="0" borderId="0" xfId="0" applyNumberFormat="1" applyFont="1" applyAlignment="1">
      <alignment horizontal="center" vertical="center" wrapText="1"/>
    </xf>
    <xf numFmtId="177" fontId="0" fillId="0" borderId="0" xfId="0" applyNumberFormat="1" applyAlignment="1">
      <alignment horizontal="center" wrapText="1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showGridLines="0" tabSelected="1" zoomScale="85" zoomScaleNormal="85" workbookViewId="0">
      <selection activeCell="B2" sqref="B2:G14"/>
    </sheetView>
  </sheetViews>
  <sheetFormatPr defaultColWidth="9" defaultRowHeight="14.25"/>
  <cols>
    <col min="1" max="1" width="2.5" customWidth="1"/>
    <col min="2" max="2" width="8.625" customWidth="1"/>
    <col min="3" max="3" width="12.625" customWidth="1"/>
    <col min="4" max="4" width="60.625" customWidth="1"/>
    <col min="5" max="5" width="8.625" customWidth="1"/>
    <col min="6" max="6" width="15.625" style="2" customWidth="1"/>
    <col min="7" max="7" width="39.375" customWidth="1"/>
    <col min="8" max="8" width="26.625" customWidth="1"/>
    <col min="9" max="10" width="17.625" customWidth="1"/>
    <col min="11" max="11" width="26.375" customWidth="1"/>
    <col min="12" max="12" width="24.125" customWidth="1"/>
    <col min="13" max="13" width="25.5" customWidth="1"/>
    <col min="14" max="15" width="12.5" customWidth="1"/>
    <col min="16" max="18" width="15.5" customWidth="1"/>
    <col min="19" max="20" width="13" customWidth="1"/>
    <col min="21" max="21" width="16.125" customWidth="1"/>
    <col min="23" max="23" width="16.625" customWidth="1"/>
  </cols>
  <sheetData>
    <row r="1" spans="1:23" ht="24" customHeight="1">
      <c r="A1" s="3"/>
      <c r="B1" s="3"/>
      <c r="C1" s="3"/>
      <c r="D1" s="3"/>
      <c r="E1" s="3"/>
      <c r="F1" s="4"/>
    </row>
    <row r="2" spans="1:23" s="1" customFormat="1" ht="39.950000000000003" customHeight="1">
      <c r="A2" s="3"/>
      <c r="B2" s="29" t="s">
        <v>0</v>
      </c>
      <c r="C2" s="29"/>
      <c r="D2" s="29"/>
      <c r="E2" s="29"/>
      <c r="F2" s="29"/>
      <c r="G2" s="29"/>
      <c r="H2" s="5"/>
      <c r="I2" s="5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3" ht="24.95" customHeight="1">
      <c r="A3" s="3"/>
      <c r="B3" s="30" t="s">
        <v>1</v>
      </c>
      <c r="C3" s="30" t="s">
        <v>2</v>
      </c>
      <c r="D3" s="30" t="s">
        <v>3</v>
      </c>
      <c r="E3" s="30" t="s">
        <v>4</v>
      </c>
      <c r="F3" s="32" t="s">
        <v>5</v>
      </c>
      <c r="G3" s="30" t="s">
        <v>6</v>
      </c>
      <c r="H3" s="5"/>
      <c r="I3" s="5"/>
      <c r="J3" s="17"/>
      <c r="K3" s="5"/>
      <c r="L3" s="5"/>
      <c r="M3" s="5"/>
      <c r="N3" s="5"/>
      <c r="O3" s="5"/>
      <c r="P3" s="5"/>
      <c r="Q3" s="5"/>
      <c r="R3" s="5"/>
      <c r="S3" s="5"/>
      <c r="T3" s="5"/>
      <c r="U3" s="17"/>
      <c r="V3" s="17"/>
      <c r="W3" s="1"/>
    </row>
    <row r="4" spans="1:23" ht="24.95" customHeight="1">
      <c r="A4" s="3"/>
      <c r="B4" s="30"/>
      <c r="C4" s="30"/>
      <c r="D4" s="30"/>
      <c r="E4" s="30"/>
      <c r="F4" s="32"/>
      <c r="G4" s="30"/>
      <c r="H4" s="5"/>
      <c r="I4" s="5"/>
      <c r="J4" s="18"/>
      <c r="K4" s="17"/>
      <c r="L4" s="19"/>
      <c r="M4" s="18"/>
      <c r="N4" s="18"/>
      <c r="O4" s="18"/>
      <c r="P4" s="18"/>
      <c r="Q4" s="18"/>
      <c r="R4" s="18"/>
      <c r="S4" s="18"/>
      <c r="T4" s="18"/>
      <c r="U4" s="17"/>
      <c r="V4" s="17"/>
      <c r="W4" s="1"/>
    </row>
    <row r="5" spans="1:23" ht="20.100000000000001" customHeight="1">
      <c r="A5" s="3"/>
      <c r="B5" s="31">
        <v>1</v>
      </c>
      <c r="C5" s="31" t="s">
        <v>7</v>
      </c>
      <c r="D5" s="36" t="s">
        <v>19</v>
      </c>
      <c r="E5" s="31" t="s">
        <v>8</v>
      </c>
      <c r="F5" s="33">
        <f>(486*0.1)+(64*0.4)+(7.5*0.3)</f>
        <v>76.45</v>
      </c>
      <c r="G5" s="34" t="s">
        <v>20</v>
      </c>
      <c r="H5" s="6"/>
      <c r="I5" s="6"/>
      <c r="J5" s="20"/>
      <c r="K5" s="20"/>
      <c r="L5" s="21"/>
    </row>
    <row r="6" spans="1:23" ht="20.100000000000001" customHeight="1">
      <c r="A6" s="3"/>
      <c r="B6" s="31"/>
      <c r="C6" s="31"/>
      <c r="D6" s="36"/>
      <c r="E6" s="31"/>
      <c r="F6" s="33"/>
      <c r="G6" s="35"/>
      <c r="H6" s="6"/>
      <c r="I6" s="6"/>
      <c r="J6" s="20"/>
      <c r="K6" s="20"/>
      <c r="L6" s="21"/>
    </row>
    <row r="7" spans="1:23" ht="20.100000000000001" customHeight="1">
      <c r="A7" s="3"/>
      <c r="B7" s="31"/>
      <c r="C7" s="31"/>
      <c r="D7" s="36"/>
      <c r="E7" s="31"/>
      <c r="F7" s="33"/>
      <c r="G7" s="35"/>
      <c r="H7" s="6"/>
      <c r="I7" s="6"/>
      <c r="J7" s="20"/>
      <c r="K7" s="20"/>
      <c r="L7" s="21"/>
    </row>
    <row r="8" spans="1:23" ht="30" customHeight="1">
      <c r="A8" s="3"/>
      <c r="B8" s="22">
        <v>2</v>
      </c>
      <c r="C8" s="31"/>
      <c r="D8" s="7" t="s">
        <v>9</v>
      </c>
      <c r="E8" s="22" t="s">
        <v>10</v>
      </c>
      <c r="F8" s="8">
        <v>4</v>
      </c>
      <c r="G8" s="35"/>
      <c r="H8" s="6"/>
      <c r="I8" s="6"/>
      <c r="J8" s="20"/>
      <c r="K8" s="20"/>
      <c r="L8" s="21"/>
    </row>
    <row r="9" spans="1:23" ht="20.100000000000001" customHeight="1">
      <c r="A9" s="3"/>
      <c r="B9" s="31">
        <v>3</v>
      </c>
      <c r="C9" s="31"/>
      <c r="D9" s="37" t="s">
        <v>11</v>
      </c>
      <c r="E9" s="31" t="s">
        <v>8</v>
      </c>
      <c r="F9" s="33">
        <f>26*0.15+(1.5*1)*3</f>
        <v>8.4</v>
      </c>
      <c r="G9" s="35" t="s">
        <v>12</v>
      </c>
      <c r="H9" s="6"/>
      <c r="I9" s="6"/>
      <c r="J9" s="20"/>
      <c r="K9" s="20"/>
      <c r="L9" s="21"/>
    </row>
    <row r="10" spans="1:23" ht="20.100000000000001" customHeight="1">
      <c r="A10" s="3"/>
      <c r="B10" s="31"/>
      <c r="C10" s="31"/>
      <c r="D10" s="37"/>
      <c r="E10" s="31"/>
      <c r="F10" s="33"/>
      <c r="G10" s="35"/>
      <c r="H10" s="6"/>
      <c r="I10" s="6"/>
      <c r="J10" s="20"/>
      <c r="K10" s="20"/>
      <c r="L10" s="21"/>
    </row>
    <row r="11" spans="1:23" ht="30" customHeight="1">
      <c r="A11" s="3"/>
      <c r="B11" s="22">
        <v>4</v>
      </c>
      <c r="C11" s="38" t="s">
        <v>13</v>
      </c>
      <c r="D11" s="7" t="s">
        <v>17</v>
      </c>
      <c r="E11" s="22" t="s">
        <v>14</v>
      </c>
      <c r="F11" s="8">
        <v>1</v>
      </c>
      <c r="G11" s="23"/>
      <c r="H11" s="6"/>
      <c r="I11" s="6"/>
      <c r="J11" s="20"/>
      <c r="K11" s="20"/>
      <c r="L11" s="21"/>
    </row>
    <row r="12" spans="1:23" ht="30" customHeight="1">
      <c r="A12" s="3"/>
      <c r="B12" s="22">
        <v>5</v>
      </c>
      <c r="C12" s="39"/>
      <c r="D12" s="7" t="s">
        <v>18</v>
      </c>
      <c r="E12" s="22" t="s">
        <v>14</v>
      </c>
      <c r="F12" s="8">
        <v>1</v>
      </c>
      <c r="G12" s="23"/>
      <c r="H12" s="6"/>
      <c r="I12" s="6"/>
      <c r="J12" s="20"/>
      <c r="K12" s="20"/>
      <c r="L12" s="21"/>
    </row>
    <row r="13" spans="1:23" ht="30" customHeight="1">
      <c r="A13" s="3"/>
      <c r="B13" s="26"/>
      <c r="C13" s="40"/>
      <c r="D13" s="24" t="s">
        <v>16</v>
      </c>
      <c r="E13" s="26" t="s">
        <v>14</v>
      </c>
      <c r="F13" s="8">
        <v>2</v>
      </c>
      <c r="G13" s="28" t="s">
        <v>15</v>
      </c>
      <c r="H13" s="6"/>
      <c r="I13" s="6"/>
      <c r="J13" s="20"/>
      <c r="K13" s="20"/>
      <c r="L13" s="21"/>
    </row>
    <row r="14" spans="1:23" ht="30" customHeight="1">
      <c r="A14" s="3"/>
      <c r="B14" s="25">
        <v>7</v>
      </c>
      <c r="C14" s="26" t="s">
        <v>21</v>
      </c>
      <c r="D14" s="27" t="s">
        <v>23</v>
      </c>
      <c r="E14" s="22" t="s">
        <v>22</v>
      </c>
      <c r="F14" s="8">
        <v>400</v>
      </c>
      <c r="G14" s="23"/>
      <c r="H14" s="6"/>
      <c r="I14" s="6"/>
      <c r="J14" s="20"/>
      <c r="K14" s="20"/>
      <c r="L14" s="21"/>
    </row>
    <row r="15" spans="1:23" ht="21.95" customHeight="1">
      <c r="A15" s="3"/>
      <c r="B15" s="9"/>
      <c r="C15" s="9"/>
      <c r="E15" s="3"/>
      <c r="F15" s="4"/>
      <c r="G15" s="10"/>
      <c r="H15" s="10"/>
      <c r="I15" s="10"/>
    </row>
    <row r="16" spans="1:23" ht="21.95" customHeight="1">
      <c r="A16" s="3"/>
      <c r="B16" s="3"/>
      <c r="C16" s="3"/>
      <c r="E16" s="3"/>
      <c r="F16" s="4"/>
      <c r="G16" s="10"/>
      <c r="H16" s="10"/>
      <c r="I16" s="10"/>
    </row>
    <row r="17" spans="1:9" ht="21.95" customHeight="1">
      <c r="A17" s="3"/>
      <c r="B17" s="3"/>
      <c r="C17" s="3"/>
      <c r="D17" s="3"/>
      <c r="E17" s="3"/>
      <c r="F17" s="4"/>
      <c r="H17" s="10"/>
      <c r="I17" s="10"/>
    </row>
    <row r="18" spans="1:9" ht="21.95" customHeight="1">
      <c r="A18" s="3"/>
      <c r="B18" s="3"/>
      <c r="C18" s="3"/>
      <c r="D18" s="3"/>
      <c r="E18" s="3"/>
      <c r="F18" s="4"/>
      <c r="H18" s="10"/>
      <c r="I18" s="10"/>
    </row>
    <row r="19" spans="1:9" ht="33" customHeight="1">
      <c r="A19" s="3"/>
      <c r="B19" s="3"/>
      <c r="C19" s="3"/>
      <c r="D19" s="3"/>
      <c r="E19" s="11"/>
      <c r="F19" s="12"/>
      <c r="H19" s="10"/>
      <c r="I19" s="10"/>
    </row>
    <row r="20" spans="1:9" ht="33" customHeight="1">
      <c r="A20" s="3"/>
      <c r="B20" s="3"/>
      <c r="C20" s="3"/>
      <c r="D20" s="3"/>
      <c r="H20" s="10"/>
      <c r="I20" s="10"/>
    </row>
    <row r="21" spans="1:9" ht="20.100000000000001" customHeight="1">
      <c r="A21" s="3"/>
      <c r="B21" s="3"/>
      <c r="C21" s="3"/>
      <c r="D21" s="11"/>
      <c r="H21" s="10"/>
      <c r="I21" s="10"/>
    </row>
    <row r="22" spans="1:9" ht="20.100000000000001" customHeight="1">
      <c r="A22" s="3"/>
      <c r="B22" s="11"/>
      <c r="C22" s="11"/>
      <c r="H22" s="10"/>
      <c r="I22" s="10"/>
    </row>
    <row r="23" spans="1:9" ht="20.100000000000001" customHeight="1">
      <c r="A23" s="3"/>
      <c r="E23" s="13"/>
      <c r="F23" s="14"/>
      <c r="H23" s="10"/>
      <c r="I23" s="10"/>
    </row>
    <row r="24" spans="1:9" ht="20.100000000000001" customHeight="1">
      <c r="A24" s="3"/>
      <c r="H24" s="10"/>
      <c r="I24" s="10"/>
    </row>
    <row r="25" spans="1:9" ht="20.100000000000001" customHeight="1">
      <c r="A25" s="3"/>
      <c r="D25" s="13"/>
      <c r="E25" s="1"/>
      <c r="F25" s="15"/>
      <c r="I25" s="10"/>
    </row>
    <row r="26" spans="1:9" ht="20.100000000000001" customHeight="1">
      <c r="A26" s="3"/>
      <c r="B26" s="13"/>
      <c r="C26" s="13"/>
      <c r="I26" s="10"/>
    </row>
    <row r="27" spans="1:9" ht="20.100000000000001" customHeight="1">
      <c r="A27" s="3"/>
      <c r="D27" s="1"/>
    </row>
    <row r="28" spans="1:9" ht="20.100000000000001" customHeight="1">
      <c r="A28" s="3"/>
      <c r="B28" s="1"/>
      <c r="C28" s="1"/>
    </row>
    <row r="29" spans="1:9" ht="20.100000000000001" customHeight="1">
      <c r="A29" s="3"/>
    </row>
    <row r="30" spans="1:9" ht="20.100000000000001" customHeight="1">
      <c r="A30" s="3"/>
    </row>
    <row r="31" spans="1:9" ht="20.100000000000001" customHeight="1">
      <c r="A31" s="3"/>
    </row>
    <row r="32" spans="1:9" ht="20.100000000000001" customHeight="1">
      <c r="A32" s="3"/>
    </row>
    <row r="33" spans="1:20" ht="20.100000000000001" customHeight="1">
      <c r="A33" s="3"/>
      <c r="H33" s="16"/>
    </row>
    <row r="34" spans="1:20" ht="23.25" customHeight="1">
      <c r="A34" s="3"/>
      <c r="L34" s="16"/>
      <c r="M34" s="16"/>
      <c r="N34" s="16"/>
      <c r="O34" s="16"/>
      <c r="P34" s="16"/>
      <c r="Q34" s="16"/>
      <c r="R34" s="16"/>
      <c r="S34" s="16"/>
      <c r="T34" s="16"/>
    </row>
    <row r="35" spans="1:20" ht="18" customHeight="1">
      <c r="A35" s="3"/>
      <c r="I35" s="16"/>
      <c r="J35" s="16"/>
      <c r="K35" s="16"/>
    </row>
    <row r="36" spans="1:20" ht="18" customHeight="1">
      <c r="A36" s="11"/>
    </row>
    <row r="37" spans="1:20" ht="18" customHeight="1"/>
    <row r="38" spans="1:20" ht="20.100000000000001" customHeight="1"/>
    <row r="39" spans="1:20" ht="20.100000000000001" customHeight="1"/>
    <row r="40" spans="1:20" ht="20.100000000000001" customHeight="1">
      <c r="A40" s="13"/>
    </row>
    <row r="41" spans="1:20" ht="20.100000000000001" customHeight="1"/>
    <row r="42" spans="1:20">
      <c r="A42" s="1"/>
    </row>
  </sheetData>
  <mergeCells count="19">
    <mergeCell ref="D3:D4"/>
    <mergeCell ref="D5:D7"/>
    <mergeCell ref="D9:D10"/>
    <mergeCell ref="E3:E4"/>
    <mergeCell ref="E5:E7"/>
    <mergeCell ref="E9:E10"/>
    <mergeCell ref="C11:C13"/>
    <mergeCell ref="B2:G2"/>
    <mergeCell ref="B3:B4"/>
    <mergeCell ref="B5:B7"/>
    <mergeCell ref="B9:B10"/>
    <mergeCell ref="C3:C4"/>
    <mergeCell ref="C5:C10"/>
    <mergeCell ref="F3:F4"/>
    <mergeCell ref="F5:F7"/>
    <mergeCell ref="F9:F10"/>
    <mergeCell ref="G3:G4"/>
    <mergeCell ref="G5:G8"/>
    <mergeCell ref="G9:G10"/>
  </mergeCells>
  <phoneticPr fontId="9" type="noConversion"/>
  <printOptions horizontalCentered="1" verticalCentered="1"/>
  <pageMargins left="0.196850393700787" right="0.196850393700787" top="0.31496062992126" bottom="0.31496062992126" header="0.196850393700787" footer="0.196850393700787"/>
  <pageSetup paperSize="8" scale="7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工程量 (3)</vt:lpstr>
      <vt:lpstr>'工程量 (3)'!Print_Area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revision>1</cp:revision>
  <cp:lastPrinted>2021-05-27T07:38:00Z</cp:lastPrinted>
  <dcterms:created xsi:type="dcterms:W3CDTF">1996-12-17T01:32:00Z</dcterms:created>
  <dcterms:modified xsi:type="dcterms:W3CDTF">2025-03-10T12:06:08Z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940AC0BA23434AA8A0E71F6A0A19B971_13</vt:lpwstr>
  </property>
</Properties>
</file>